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<sst xmlns="http://schemas.openxmlformats.org/spreadsheetml/2006/main" count="167" uniqueCount="124">
  <si>
    <t>Date</t>
  </si>
  <si>
    <t>Germano reale</t>
  </si>
  <si>
    <t>Alzavola</t>
  </si>
  <si>
    <t>Fischione</t>
  </si>
  <si>
    <t>Mestolone</t>
  </si>
  <si>
    <t>Moriglione</t>
  </si>
  <si>
    <t>Codone</t>
  </si>
  <si>
    <t>Canapiglia</t>
  </si>
  <si>
    <t xml:space="preserve">Tuffetto </t>
  </si>
  <si>
    <t>Svasso maggiore</t>
  </si>
  <si>
    <t>Gabbiano comune</t>
  </si>
  <si>
    <t>Folaga</t>
  </si>
  <si>
    <t>Porciglione</t>
  </si>
  <si>
    <t>Gru</t>
  </si>
  <si>
    <t>Airone bianco maggiore</t>
  </si>
  <si>
    <t>Airone cenerino</t>
  </si>
  <si>
    <t>Garzetta</t>
  </si>
  <si>
    <t>Airone guardabuoi</t>
  </si>
  <si>
    <t>Ibis sacro</t>
  </si>
  <si>
    <t>Piro piro culbianco</t>
  </si>
  <si>
    <t>Piro piro piccolo</t>
  </si>
  <si>
    <t>Pavoncella</t>
  </si>
  <si>
    <t>Gallinella d'acqua</t>
  </si>
  <si>
    <t xml:space="preserve">Cormorano </t>
  </si>
  <si>
    <t>Pantana</t>
  </si>
  <si>
    <t>Beccaccino</t>
  </si>
  <si>
    <t>Martin pescatore</t>
  </si>
  <si>
    <t>Falco di palude</t>
  </si>
  <si>
    <t>Sparviero</t>
  </si>
  <si>
    <t>Poiana</t>
  </si>
  <si>
    <t>Gheppio</t>
  </si>
  <si>
    <t>Cormo roost</t>
  </si>
  <si>
    <t>San Genuario</t>
  </si>
  <si>
    <t>Tarabuso</t>
  </si>
  <si>
    <t>Tot.</t>
  </si>
  <si>
    <t xml:space="preserve">Morano </t>
  </si>
  <si>
    <t xml:space="preserve">Mezzano    </t>
  </si>
  <si>
    <t xml:space="preserve">Fontana </t>
  </si>
  <si>
    <t>data</t>
  </si>
  <si>
    <t>numero ind.</t>
  </si>
  <si>
    <t>Isola S. Antonio oasi</t>
  </si>
  <si>
    <t xml:space="preserve">Foce Tanaro  </t>
  </si>
  <si>
    <t>Condizioni z.u.</t>
  </si>
  <si>
    <t>Censitori</t>
  </si>
  <si>
    <t xml:space="preserve">Totali Po con dormitori </t>
  </si>
  <si>
    <t>L. Gola</t>
  </si>
  <si>
    <t>N. Scatassi</t>
  </si>
  <si>
    <t>Albanella reale</t>
  </si>
  <si>
    <t>G. Gola</t>
  </si>
  <si>
    <t>Falco pellegrino</t>
  </si>
  <si>
    <t>D. Meisina</t>
  </si>
  <si>
    <t>N Scatassi</t>
  </si>
  <si>
    <t>normale</t>
  </si>
  <si>
    <t>E. Cazzuli</t>
  </si>
  <si>
    <t>Gabbiano reale mediterraneo</t>
  </si>
  <si>
    <t>Aquila anatraia maggiore</t>
  </si>
  <si>
    <t>Volpoca</t>
  </si>
  <si>
    <t>M. Calvini</t>
  </si>
  <si>
    <t>Moretta</t>
  </si>
  <si>
    <t>Averla maggiore</t>
  </si>
  <si>
    <t>Fistione turco</t>
  </si>
  <si>
    <t xml:space="preserve">Cormorano dorm. </t>
  </si>
  <si>
    <t>Totale</t>
  </si>
  <si>
    <t>Nome Zona</t>
  </si>
  <si>
    <t>F. Po, Trino - Crescentino</t>
  </si>
  <si>
    <t>F. Po, Casale - Trino</t>
  </si>
  <si>
    <t>F. Po, tra conf. 
T. Scrivia - F. Tanaro</t>
  </si>
  <si>
    <t>F. Po, conf. 
F. Tanaro - Valenza</t>
  </si>
  <si>
    <t>F. Po, Valenza - Casale</t>
  </si>
  <si>
    <t>Palude di San Genuario</t>
  </si>
  <si>
    <t>Fontana  Gigante</t>
  </si>
  <si>
    <t>T. Orba, Silvano
confl. T. Bormida</t>
  </si>
  <si>
    <t>T. Scrivia, Tortona
conf. F. Po</t>
  </si>
  <si>
    <t>Codice zona</t>
  </si>
  <si>
    <t xml:space="preserve">Gru dormitorio </t>
  </si>
  <si>
    <t>Smergo maggiore</t>
  </si>
  <si>
    <t>Marangone minore</t>
  </si>
  <si>
    <t>I. Fossarello</t>
  </si>
  <si>
    <t xml:space="preserve">AL0105 </t>
  </si>
  <si>
    <t xml:space="preserve">AL0104 </t>
  </si>
  <si>
    <t xml:space="preserve">VC0501 </t>
  </si>
  <si>
    <t xml:space="preserve">VC0503 </t>
  </si>
  <si>
    <t xml:space="preserve">AL0103 </t>
  </si>
  <si>
    <t xml:space="preserve">AL0102 </t>
  </si>
  <si>
    <t xml:space="preserve">AL0101 </t>
  </si>
  <si>
    <t xml:space="preserve">AL0401 </t>
  </si>
  <si>
    <t xml:space="preserve">AL0202 </t>
  </si>
  <si>
    <t>TOTALE GENERALE Po Scrivia Orba</t>
  </si>
  <si>
    <t>Gru roost data</t>
  </si>
  <si>
    <t>I. Russo</t>
  </si>
  <si>
    <t>Aquila minore</t>
  </si>
  <si>
    <t>leggera sottostima x disturbo roost</t>
  </si>
  <si>
    <t>Airone schistaceo</t>
  </si>
  <si>
    <t>Beccaccia</t>
  </si>
  <si>
    <t>A. Perrone</t>
  </si>
  <si>
    <t>A. Lago</t>
  </si>
  <si>
    <t>P. Villani</t>
  </si>
  <si>
    <t>C.Cerrato</t>
  </si>
  <si>
    <t>L.Mantovani</t>
  </si>
  <si>
    <t>F.Paveto</t>
  </si>
  <si>
    <t>L.Gola N. Scatassi G. Gola I. Russo M.Calvini</t>
  </si>
  <si>
    <t>M.Paveto L.Mantovani</t>
  </si>
  <si>
    <t>G.Panizza</t>
  </si>
  <si>
    <t>Ibis sacro roost</t>
  </si>
  <si>
    <t>una quarantina si muove tardi</t>
  </si>
  <si>
    <t>Cicogna nera</t>
  </si>
  <si>
    <t>Piviere dorato</t>
  </si>
  <si>
    <t>Astore</t>
  </si>
  <si>
    <t>M. Pogliano</t>
  </si>
  <si>
    <t>L. Mantovani</t>
  </si>
  <si>
    <t>A. Milone</t>
  </si>
  <si>
    <t>F. Algozzino</t>
  </si>
  <si>
    <t>G. Panizza</t>
  </si>
  <si>
    <t>M.Paveto</t>
  </si>
  <si>
    <t>D.Meisina</t>
  </si>
  <si>
    <t>M. Della Toffola</t>
  </si>
  <si>
    <t>R. Nicolini</t>
  </si>
  <si>
    <t>F.Carpegna R. Nicolini</t>
  </si>
  <si>
    <t>F. Carpegna R Nicolini</t>
  </si>
  <si>
    <t>F. Carpegna</t>
  </si>
  <si>
    <t>Cigno reale</t>
  </si>
  <si>
    <t>Tot. Po senza roost    16154</t>
  </si>
  <si>
    <t>D.Meisina C. Todaro</t>
  </si>
  <si>
    <t>C. Todaro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</si>
</sst>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:mm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  <numFmt numFmtId="176" formatCode="d/m;@"/>
    <numFmt numFmtId="177" formatCode="[$-410]dddd\ d\ mmmm\ yyyy"/>
    <numFmt numFmtId="178" formatCode="mmm\-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color indexed="53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6"/>
      <color indexed="10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6"/>
      <color theme="9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555555"/>
      <name val="Arial"/>
      <family val="2"/>
    </font>
    <font>
      <b/>
      <sz val="16"/>
      <color rgb="FFFF0000"/>
      <name val="Arial"/>
      <family val="2"/>
    </font>
    <font>
      <b/>
      <sz val="10"/>
      <color theme="9"/>
      <name val="Arial"/>
      <family val="2"/>
    </font>
    <font>
      <b/>
      <sz val="2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49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0" fontId="20" fillId="0" borderId="0" xfId="0" applyFont="1" applyAlignment="1">
      <alignment/>
    </xf>
    <xf numFmtId="0" fontId="18" fillId="24" borderId="0" xfId="0" applyFont="1" applyFill="1" applyAlignment="1">
      <alignment/>
    </xf>
    <xf numFmtId="0" fontId="18" fillId="25" borderId="0" xfId="0" applyFont="1" applyFill="1" applyAlignment="1">
      <alignment/>
    </xf>
    <xf numFmtId="0" fontId="0" fillId="25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16" fontId="0" fillId="0" borderId="0" xfId="0" applyNumberFormat="1" applyFill="1" applyAlignment="1">
      <alignment/>
    </xf>
    <xf numFmtId="0" fontId="35" fillId="0" borderId="0" xfId="0" applyFont="1" applyAlignment="1">
      <alignment vertical="center" wrapText="1"/>
    </xf>
    <xf numFmtId="0" fontId="20" fillId="25" borderId="0" xfId="0" applyFont="1" applyFill="1" applyAlignment="1">
      <alignment/>
    </xf>
    <xf numFmtId="0" fontId="20" fillId="24" borderId="0" xfId="0" applyFont="1" applyFill="1" applyAlignment="1">
      <alignment/>
    </xf>
    <xf numFmtId="0" fontId="36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8" fillId="25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29.421875" style="1" customWidth="1"/>
    <col min="2" max="2" width="17.57421875" style="0" customWidth="1"/>
    <col min="3" max="3" width="19.57421875" style="0" customWidth="1"/>
    <col min="4" max="4" width="17.7109375" style="10" customWidth="1"/>
    <col min="5" max="5" width="15.00390625" style="10" customWidth="1"/>
    <col min="6" max="6" width="19.57421875" style="10" customWidth="1"/>
    <col min="7" max="7" width="20.57421875" style="10" customWidth="1"/>
    <col min="8" max="8" width="25.57421875" style="10" customWidth="1"/>
    <col min="9" max="9" width="36.7109375" style="1" customWidth="1"/>
    <col min="10" max="10" width="18.8515625" style="0" customWidth="1"/>
    <col min="11" max="11" width="13.57421875" style="0" customWidth="1"/>
    <col min="12" max="12" width="49.8515625" style="1" customWidth="1"/>
    <col min="13" max="13" width="26.28125" style="10" customWidth="1"/>
    <col min="14" max="21" width="9.140625" style="10" customWidth="1"/>
  </cols>
  <sheetData>
    <row r="1" spans="1:12" ht="21" customHeight="1">
      <c r="A1" s="1" t="s">
        <v>0</v>
      </c>
      <c r="B1" s="4">
        <v>44939</v>
      </c>
      <c r="C1" s="4">
        <v>44943</v>
      </c>
      <c r="D1" s="11">
        <v>44943</v>
      </c>
      <c r="E1" s="11">
        <v>44943</v>
      </c>
      <c r="F1" s="11">
        <v>44940</v>
      </c>
      <c r="G1" s="11">
        <v>44938</v>
      </c>
      <c r="H1" s="11">
        <v>44940</v>
      </c>
      <c r="I1" s="6"/>
      <c r="J1" s="4">
        <v>44935</v>
      </c>
      <c r="K1" s="4">
        <v>44932</v>
      </c>
      <c r="L1" s="5" t="s">
        <v>87</v>
      </c>
    </row>
    <row r="2" spans="1:11" ht="21" customHeight="1">
      <c r="A2" s="5" t="s">
        <v>42</v>
      </c>
      <c r="B2" s="3" t="s">
        <v>52</v>
      </c>
      <c r="C2" s="3" t="s">
        <v>52</v>
      </c>
      <c r="D2" s="11" t="s">
        <v>52</v>
      </c>
      <c r="E2" s="10" t="s">
        <v>52</v>
      </c>
      <c r="F2" s="10" t="s">
        <v>52</v>
      </c>
      <c r="G2" s="10" t="s">
        <v>52</v>
      </c>
      <c r="H2" s="10" t="s">
        <v>52</v>
      </c>
      <c r="I2" s="6"/>
      <c r="J2" s="3" t="s">
        <v>52</v>
      </c>
      <c r="K2" s="3" t="s">
        <v>52</v>
      </c>
    </row>
    <row r="3" spans="1:21" s="1" customFormat="1" ht="15.75">
      <c r="A3" s="5" t="s">
        <v>73</v>
      </c>
      <c r="B3" s="1" t="s">
        <v>78</v>
      </c>
      <c r="C3" s="1" t="s">
        <v>79</v>
      </c>
      <c r="D3" s="12" t="s">
        <v>80</v>
      </c>
      <c r="E3" s="12" t="s">
        <v>81</v>
      </c>
      <c r="F3" s="12" t="s">
        <v>82</v>
      </c>
      <c r="G3" s="12" t="s">
        <v>83</v>
      </c>
      <c r="H3" s="12" t="s">
        <v>84</v>
      </c>
      <c r="I3" s="1" t="s">
        <v>44</v>
      </c>
      <c r="J3" s="1" t="s">
        <v>85</v>
      </c>
      <c r="K3" s="1" t="s">
        <v>86</v>
      </c>
      <c r="M3" s="12"/>
      <c r="N3" s="12"/>
      <c r="O3" s="12"/>
      <c r="P3" s="12"/>
      <c r="Q3" s="12"/>
      <c r="R3" s="12"/>
      <c r="S3" s="12"/>
      <c r="T3" s="12"/>
      <c r="U3" s="12"/>
    </row>
    <row r="4" spans="1:21" s="1" customFormat="1" ht="35.25" customHeight="1">
      <c r="A4" s="5" t="s">
        <v>63</v>
      </c>
      <c r="B4" s="2" t="s">
        <v>64</v>
      </c>
      <c r="C4" s="2" t="s">
        <v>65</v>
      </c>
      <c r="D4" s="2" t="s">
        <v>70</v>
      </c>
      <c r="E4" s="2" t="s">
        <v>69</v>
      </c>
      <c r="F4" s="2" t="s">
        <v>68</v>
      </c>
      <c r="G4" s="2" t="s">
        <v>67</v>
      </c>
      <c r="H4" s="2" t="s">
        <v>66</v>
      </c>
      <c r="J4" s="2" t="s">
        <v>71</v>
      </c>
      <c r="K4" s="2" t="s">
        <v>72</v>
      </c>
      <c r="M4" s="12"/>
      <c r="N4" s="12"/>
      <c r="O4" s="12"/>
      <c r="P4" s="12"/>
      <c r="Q4" s="12"/>
      <c r="R4" s="12"/>
      <c r="S4" s="12"/>
      <c r="T4" s="12"/>
      <c r="U4" s="12"/>
    </row>
    <row r="5" spans="1:12" ht="12.75" customHeight="1">
      <c r="A5" s="1" t="s">
        <v>1</v>
      </c>
      <c r="B5">
        <v>1531</v>
      </c>
      <c r="C5">
        <v>1137</v>
      </c>
      <c r="D5" s="10">
        <v>185</v>
      </c>
      <c r="E5" s="10">
        <v>293</v>
      </c>
      <c r="F5" s="10">
        <v>1733</v>
      </c>
      <c r="G5" s="10">
        <v>82</v>
      </c>
      <c r="H5" s="10">
        <v>3502</v>
      </c>
      <c r="I5" s="1">
        <f aca="true" t="shared" si="0" ref="I5:I40">SUM(B5:H5)</f>
        <v>8463</v>
      </c>
      <c r="J5">
        <v>37</v>
      </c>
      <c r="K5">
        <v>190</v>
      </c>
      <c r="L5" s="5">
        <f>SUM(I5:K5)</f>
        <v>8690</v>
      </c>
    </row>
    <row r="6" spans="1:12" ht="15.75">
      <c r="A6" s="1" t="s">
        <v>2</v>
      </c>
      <c r="B6">
        <v>150</v>
      </c>
      <c r="C6">
        <v>567</v>
      </c>
      <c r="D6" s="10">
        <v>225</v>
      </c>
      <c r="E6" s="10">
        <v>250</v>
      </c>
      <c r="F6" s="10">
        <v>713</v>
      </c>
      <c r="G6" s="10">
        <v>1072</v>
      </c>
      <c r="H6" s="10">
        <v>435</v>
      </c>
      <c r="I6" s="1">
        <f t="shared" si="0"/>
        <v>3412</v>
      </c>
      <c r="K6">
        <v>170</v>
      </c>
      <c r="L6" s="5">
        <f aca="true" t="shared" si="1" ref="L6:L24">SUM(I6:K6)</f>
        <v>3582</v>
      </c>
    </row>
    <row r="7" spans="1:12" ht="15.75">
      <c r="A7" s="1" t="s">
        <v>3</v>
      </c>
      <c r="B7">
        <v>3</v>
      </c>
      <c r="F7" s="10">
        <v>35</v>
      </c>
      <c r="G7" s="10">
        <v>2</v>
      </c>
      <c r="H7" s="10">
        <v>76</v>
      </c>
      <c r="I7" s="17">
        <f t="shared" si="0"/>
        <v>116</v>
      </c>
      <c r="L7" s="5">
        <f t="shared" si="1"/>
        <v>116</v>
      </c>
    </row>
    <row r="8" spans="1:12" ht="15.75">
      <c r="A8" s="1" t="s">
        <v>60</v>
      </c>
      <c r="H8" s="10">
        <v>15</v>
      </c>
      <c r="I8" s="1">
        <f t="shared" si="0"/>
        <v>15</v>
      </c>
      <c r="L8" s="5">
        <f t="shared" si="1"/>
        <v>15</v>
      </c>
    </row>
    <row r="9" spans="1:12" ht="15.75">
      <c r="A9" s="1" t="s">
        <v>4</v>
      </c>
      <c r="E9" s="10">
        <v>2</v>
      </c>
      <c r="F9" s="10">
        <v>154</v>
      </c>
      <c r="H9" s="10">
        <v>8</v>
      </c>
      <c r="I9" s="17">
        <f t="shared" si="0"/>
        <v>164</v>
      </c>
      <c r="K9">
        <v>3</v>
      </c>
      <c r="L9" s="5">
        <f t="shared" si="1"/>
        <v>167</v>
      </c>
    </row>
    <row r="10" spans="1:12" ht="15.75">
      <c r="A10" s="1" t="s">
        <v>5</v>
      </c>
      <c r="C10">
        <v>5</v>
      </c>
      <c r="F10" s="10">
        <v>54</v>
      </c>
      <c r="G10" s="10">
        <v>2</v>
      </c>
      <c r="H10" s="10">
        <v>12</v>
      </c>
      <c r="I10" s="1">
        <f t="shared" si="0"/>
        <v>73</v>
      </c>
      <c r="L10" s="5">
        <f t="shared" si="1"/>
        <v>73</v>
      </c>
    </row>
    <row r="11" spans="1:12" ht="15.75">
      <c r="A11" s="1" t="s">
        <v>58</v>
      </c>
      <c r="E11" s="10">
        <v>3</v>
      </c>
      <c r="I11" s="17">
        <f t="shared" si="0"/>
        <v>3</v>
      </c>
      <c r="L11" s="5">
        <f t="shared" si="1"/>
        <v>3</v>
      </c>
    </row>
    <row r="12" spans="1:12" ht="15.75">
      <c r="A12" s="1" t="s">
        <v>6</v>
      </c>
      <c r="F12" s="20"/>
      <c r="H12" s="10">
        <v>15</v>
      </c>
      <c r="I12" s="1">
        <f t="shared" si="0"/>
        <v>15</v>
      </c>
      <c r="L12" s="5">
        <f t="shared" si="1"/>
        <v>15</v>
      </c>
    </row>
    <row r="13" spans="1:12" ht="15.75">
      <c r="A13" s="1" t="s">
        <v>7</v>
      </c>
      <c r="C13">
        <v>2</v>
      </c>
      <c r="F13" s="10">
        <v>38</v>
      </c>
      <c r="G13" s="10">
        <v>31</v>
      </c>
      <c r="H13" s="10">
        <v>22</v>
      </c>
      <c r="I13" s="17">
        <f t="shared" si="0"/>
        <v>93</v>
      </c>
      <c r="L13" s="5">
        <f t="shared" si="1"/>
        <v>93</v>
      </c>
    </row>
    <row r="14" spans="1:12" ht="15.75">
      <c r="A14" s="1" t="s">
        <v>56</v>
      </c>
      <c r="F14" s="20"/>
      <c r="H14" s="10">
        <v>3</v>
      </c>
      <c r="I14" s="1">
        <f t="shared" si="0"/>
        <v>3</v>
      </c>
      <c r="L14" s="5">
        <f t="shared" si="1"/>
        <v>3</v>
      </c>
    </row>
    <row r="15" spans="1:12" ht="15.75">
      <c r="A15" s="1" t="s">
        <v>75</v>
      </c>
      <c r="B15">
        <v>3</v>
      </c>
      <c r="C15">
        <v>2</v>
      </c>
      <c r="I15" s="17">
        <f t="shared" si="0"/>
        <v>5</v>
      </c>
      <c r="L15" s="5">
        <f t="shared" si="1"/>
        <v>5</v>
      </c>
    </row>
    <row r="16" spans="1:12" ht="15.75">
      <c r="A16" s="1" t="s">
        <v>120</v>
      </c>
      <c r="H16" s="10">
        <v>4</v>
      </c>
      <c r="I16" s="17">
        <f>SUM(B16:H16)</f>
        <v>4</v>
      </c>
      <c r="L16" s="5">
        <f t="shared" si="1"/>
        <v>4</v>
      </c>
    </row>
    <row r="17" spans="1:12" ht="15.75">
      <c r="A17" s="1" t="s">
        <v>8</v>
      </c>
      <c r="C17">
        <v>2</v>
      </c>
      <c r="E17" s="10">
        <v>2</v>
      </c>
      <c r="F17" s="20">
        <v>5</v>
      </c>
      <c r="G17" s="10">
        <v>2</v>
      </c>
      <c r="H17" s="10">
        <v>12</v>
      </c>
      <c r="I17" s="1">
        <f t="shared" si="0"/>
        <v>23</v>
      </c>
      <c r="J17">
        <v>7</v>
      </c>
      <c r="L17" s="5">
        <f t="shared" si="1"/>
        <v>30</v>
      </c>
    </row>
    <row r="18" spans="1:12" ht="15.75">
      <c r="A18" s="1" t="s">
        <v>9</v>
      </c>
      <c r="B18">
        <v>1</v>
      </c>
      <c r="C18">
        <v>33</v>
      </c>
      <c r="E18" s="10">
        <v>1</v>
      </c>
      <c r="F18" s="10">
        <v>8</v>
      </c>
      <c r="H18" s="10">
        <v>10</v>
      </c>
      <c r="I18" s="17">
        <f t="shared" si="0"/>
        <v>53</v>
      </c>
      <c r="L18" s="5">
        <f t="shared" si="1"/>
        <v>53</v>
      </c>
    </row>
    <row r="19" spans="1:12" ht="15.75">
      <c r="A19" s="1" t="s">
        <v>105</v>
      </c>
      <c r="F19" s="10">
        <v>5</v>
      </c>
      <c r="I19" s="17">
        <f>SUM(B19:H19)</f>
        <v>5</v>
      </c>
      <c r="L19" s="5">
        <f t="shared" si="1"/>
        <v>5</v>
      </c>
    </row>
    <row r="20" spans="1:12" ht="15.75">
      <c r="A20" s="1" t="s">
        <v>54</v>
      </c>
      <c r="B20">
        <v>2</v>
      </c>
      <c r="C20">
        <v>16</v>
      </c>
      <c r="F20" s="20">
        <v>59</v>
      </c>
      <c r="G20" s="10">
        <v>9</v>
      </c>
      <c r="H20" s="10">
        <v>22</v>
      </c>
      <c r="I20" s="1">
        <f t="shared" si="0"/>
        <v>108</v>
      </c>
      <c r="J20">
        <v>81</v>
      </c>
      <c r="L20" s="5">
        <f t="shared" si="1"/>
        <v>189</v>
      </c>
    </row>
    <row r="21" spans="1:12" ht="15.75">
      <c r="A21" s="1" t="s">
        <v>10</v>
      </c>
      <c r="C21">
        <v>51</v>
      </c>
      <c r="F21" s="10">
        <v>244</v>
      </c>
      <c r="H21" s="10">
        <v>5</v>
      </c>
      <c r="I21" s="17">
        <f t="shared" si="0"/>
        <v>300</v>
      </c>
      <c r="K21">
        <v>3</v>
      </c>
      <c r="L21" s="5">
        <f t="shared" si="1"/>
        <v>303</v>
      </c>
    </row>
    <row r="22" spans="1:12" ht="15.75">
      <c r="A22" s="1" t="s">
        <v>11</v>
      </c>
      <c r="B22">
        <v>22</v>
      </c>
      <c r="C22">
        <v>379</v>
      </c>
      <c r="E22" s="10">
        <v>9</v>
      </c>
      <c r="F22" s="20">
        <v>222</v>
      </c>
      <c r="G22" s="10">
        <v>11</v>
      </c>
      <c r="H22" s="10">
        <v>7</v>
      </c>
      <c r="I22" s="1">
        <f t="shared" si="0"/>
        <v>650</v>
      </c>
      <c r="K22">
        <v>5</v>
      </c>
      <c r="L22" s="5">
        <f t="shared" si="1"/>
        <v>655</v>
      </c>
    </row>
    <row r="23" spans="1:12" ht="15.75">
      <c r="A23" s="1" t="s">
        <v>13</v>
      </c>
      <c r="B23">
        <v>30</v>
      </c>
      <c r="E23" s="10">
        <v>25</v>
      </c>
      <c r="F23" s="10">
        <v>600</v>
      </c>
      <c r="I23" s="17">
        <f t="shared" si="0"/>
        <v>655</v>
      </c>
      <c r="L23" s="5">
        <f t="shared" si="1"/>
        <v>655</v>
      </c>
    </row>
    <row r="24" spans="1:21" s="8" customFormat="1" ht="15.75">
      <c r="A24" s="7" t="s">
        <v>74</v>
      </c>
      <c r="B24" s="8">
        <v>357</v>
      </c>
      <c r="F24" s="8">
        <v>1237</v>
      </c>
      <c r="I24" s="24">
        <f t="shared" si="0"/>
        <v>1594</v>
      </c>
      <c r="L24" s="18">
        <f t="shared" si="1"/>
        <v>1594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3" ht="15.75">
      <c r="A25" s="1" t="s">
        <v>14</v>
      </c>
      <c r="B25">
        <v>10</v>
      </c>
      <c r="C25">
        <v>30</v>
      </c>
      <c r="D25" s="10">
        <v>3</v>
      </c>
      <c r="E25" s="10">
        <v>5</v>
      </c>
      <c r="F25" s="10">
        <v>37</v>
      </c>
      <c r="G25" s="10">
        <v>22</v>
      </c>
      <c r="H25" s="10">
        <v>17</v>
      </c>
      <c r="I25" s="17">
        <f t="shared" si="0"/>
        <v>124</v>
      </c>
      <c r="J25">
        <v>8</v>
      </c>
      <c r="L25" s="5">
        <f>SUM(I24:K24)</f>
        <v>1594</v>
      </c>
      <c r="V25" s="10"/>
      <c r="W25" s="10"/>
    </row>
    <row r="26" spans="1:23" ht="15.75">
      <c r="A26" s="1" t="s">
        <v>15</v>
      </c>
      <c r="B26">
        <v>10</v>
      </c>
      <c r="C26">
        <v>25</v>
      </c>
      <c r="D26" s="10">
        <v>1</v>
      </c>
      <c r="E26" s="10">
        <v>2</v>
      </c>
      <c r="F26" s="20">
        <v>36</v>
      </c>
      <c r="G26" s="10">
        <v>9</v>
      </c>
      <c r="H26" s="10">
        <v>16</v>
      </c>
      <c r="I26" s="1">
        <f t="shared" si="0"/>
        <v>99</v>
      </c>
      <c r="J26">
        <v>7</v>
      </c>
      <c r="L26" s="5">
        <f aca="true" t="shared" si="2" ref="L26:L55">SUM(I26:K26)</f>
        <v>106</v>
      </c>
      <c r="V26" s="10"/>
      <c r="W26" s="10"/>
    </row>
    <row r="27" spans="1:23" ht="15.75">
      <c r="A27" s="1" t="s">
        <v>16</v>
      </c>
      <c r="B27">
        <v>3</v>
      </c>
      <c r="C27">
        <v>32</v>
      </c>
      <c r="E27" s="10">
        <v>4</v>
      </c>
      <c r="F27" s="10">
        <v>21</v>
      </c>
      <c r="G27" s="10">
        <v>8</v>
      </c>
      <c r="H27" s="10">
        <v>27</v>
      </c>
      <c r="I27" s="17">
        <f t="shared" si="0"/>
        <v>95</v>
      </c>
      <c r="L27" s="5">
        <f t="shared" si="2"/>
        <v>95</v>
      </c>
      <c r="V27" s="10"/>
      <c r="W27" s="10"/>
    </row>
    <row r="28" spans="1:23" ht="15.75">
      <c r="A28" s="12" t="s">
        <v>17</v>
      </c>
      <c r="B28">
        <v>50</v>
      </c>
      <c r="C28">
        <v>19</v>
      </c>
      <c r="F28" s="10">
        <v>52</v>
      </c>
      <c r="G28" s="10">
        <v>13</v>
      </c>
      <c r="I28" s="1">
        <f t="shared" si="0"/>
        <v>134</v>
      </c>
      <c r="J28">
        <v>14</v>
      </c>
      <c r="L28" s="5">
        <f t="shared" si="2"/>
        <v>148</v>
      </c>
      <c r="V28" s="10"/>
      <c r="W28" s="10"/>
    </row>
    <row r="29" spans="1:23" ht="15.75">
      <c r="A29" s="12" t="s">
        <v>92</v>
      </c>
      <c r="E29" s="10">
        <v>1</v>
      </c>
      <c r="I29" s="1">
        <f t="shared" si="0"/>
        <v>1</v>
      </c>
      <c r="L29" s="5">
        <f t="shared" si="2"/>
        <v>1</v>
      </c>
      <c r="V29" s="10"/>
      <c r="W29" s="10"/>
    </row>
    <row r="30" spans="1:23" ht="15.75">
      <c r="A30" s="1" t="s">
        <v>33</v>
      </c>
      <c r="E30" s="10">
        <v>2</v>
      </c>
      <c r="G30" s="10">
        <v>1</v>
      </c>
      <c r="H30" s="10">
        <v>1</v>
      </c>
      <c r="I30" s="1">
        <f t="shared" si="0"/>
        <v>4</v>
      </c>
      <c r="L30" s="5">
        <f t="shared" si="2"/>
        <v>4</v>
      </c>
      <c r="V30" s="10"/>
      <c r="W30" s="10"/>
    </row>
    <row r="31" spans="1:23" ht="15.75">
      <c r="A31" s="1" t="s">
        <v>18</v>
      </c>
      <c r="B31">
        <v>5</v>
      </c>
      <c r="C31">
        <v>1</v>
      </c>
      <c r="D31" s="10">
        <v>27</v>
      </c>
      <c r="E31" s="10">
        <v>30</v>
      </c>
      <c r="F31" s="10">
        <v>8</v>
      </c>
      <c r="G31" s="10">
        <v>7</v>
      </c>
      <c r="I31" s="1">
        <f t="shared" si="0"/>
        <v>78</v>
      </c>
      <c r="L31" s="5">
        <f t="shared" si="2"/>
        <v>78</v>
      </c>
      <c r="V31" s="10"/>
      <c r="W31" s="10"/>
    </row>
    <row r="32" spans="1:21" s="8" customFormat="1" ht="15.75">
      <c r="A32" s="7" t="s">
        <v>103</v>
      </c>
      <c r="E32" s="8">
        <v>784</v>
      </c>
      <c r="I32" s="24">
        <f t="shared" si="0"/>
        <v>784</v>
      </c>
      <c r="L32" s="18">
        <f t="shared" si="2"/>
        <v>784</v>
      </c>
      <c r="M32" s="10"/>
      <c r="N32" s="10"/>
      <c r="O32" s="10"/>
      <c r="P32" s="10"/>
      <c r="Q32" s="10"/>
      <c r="R32" s="10"/>
      <c r="S32" s="10"/>
      <c r="T32" s="10"/>
      <c r="U32" s="10"/>
    </row>
    <row r="33" spans="1:23" ht="15.75">
      <c r="A33" s="1" t="s">
        <v>19</v>
      </c>
      <c r="C33">
        <v>7</v>
      </c>
      <c r="E33" s="10">
        <v>1</v>
      </c>
      <c r="F33" s="10">
        <v>5</v>
      </c>
      <c r="H33" s="10">
        <v>1</v>
      </c>
      <c r="I33" s="1">
        <f t="shared" si="0"/>
        <v>14</v>
      </c>
      <c r="L33" s="5">
        <f t="shared" si="2"/>
        <v>14</v>
      </c>
      <c r="V33" s="10"/>
      <c r="W33" s="10"/>
    </row>
    <row r="34" spans="1:23" ht="15.75">
      <c r="A34" s="1" t="s">
        <v>20</v>
      </c>
      <c r="C34">
        <v>1</v>
      </c>
      <c r="F34" s="10">
        <v>3</v>
      </c>
      <c r="H34" s="10">
        <v>2</v>
      </c>
      <c r="I34" s="1">
        <f t="shared" si="0"/>
        <v>6</v>
      </c>
      <c r="L34" s="5">
        <f t="shared" si="2"/>
        <v>6</v>
      </c>
      <c r="V34" s="10"/>
      <c r="W34" s="10"/>
    </row>
    <row r="35" spans="1:23" ht="15.75">
      <c r="A35" s="1" t="s">
        <v>106</v>
      </c>
      <c r="F35" s="10">
        <v>13</v>
      </c>
      <c r="I35" s="1">
        <f>SUM(B35:H35)</f>
        <v>13</v>
      </c>
      <c r="L35" s="5">
        <f t="shared" si="2"/>
        <v>13</v>
      </c>
      <c r="V35" s="10"/>
      <c r="W35" s="10"/>
    </row>
    <row r="36" spans="1:23" ht="15.75">
      <c r="A36" s="1" t="s">
        <v>12</v>
      </c>
      <c r="D36" s="10">
        <v>1</v>
      </c>
      <c r="E36" s="10">
        <v>5</v>
      </c>
      <c r="I36" s="1">
        <f t="shared" si="0"/>
        <v>6</v>
      </c>
      <c r="L36" s="5">
        <f t="shared" si="2"/>
        <v>6</v>
      </c>
      <c r="V36" s="10"/>
      <c r="W36" s="10"/>
    </row>
    <row r="37" spans="1:23" ht="15.75">
      <c r="A37" s="12" t="s">
        <v>21</v>
      </c>
      <c r="F37" s="10">
        <v>161</v>
      </c>
      <c r="I37" s="1">
        <f t="shared" si="0"/>
        <v>161</v>
      </c>
      <c r="J37">
        <v>40</v>
      </c>
      <c r="L37" s="5">
        <f t="shared" si="2"/>
        <v>201</v>
      </c>
      <c r="V37" s="10"/>
      <c r="W37" s="10"/>
    </row>
    <row r="38" spans="1:23" ht="15.75">
      <c r="A38" s="1" t="s">
        <v>22</v>
      </c>
      <c r="B38">
        <v>15</v>
      </c>
      <c r="C38">
        <v>79</v>
      </c>
      <c r="E38" s="10">
        <v>9</v>
      </c>
      <c r="F38" s="10">
        <v>37</v>
      </c>
      <c r="G38" s="10">
        <v>78</v>
      </c>
      <c r="H38" s="10">
        <v>4</v>
      </c>
      <c r="I38" s="1">
        <f t="shared" si="0"/>
        <v>222</v>
      </c>
      <c r="J38">
        <v>8</v>
      </c>
      <c r="L38" s="5">
        <f t="shared" si="2"/>
        <v>230</v>
      </c>
      <c r="V38" s="10"/>
      <c r="W38" s="10"/>
    </row>
    <row r="39" spans="1:23" ht="15.75">
      <c r="A39" s="1" t="s">
        <v>23</v>
      </c>
      <c r="B39">
        <v>56</v>
      </c>
      <c r="C39">
        <v>93</v>
      </c>
      <c r="D39" s="10">
        <v>8</v>
      </c>
      <c r="E39" s="10">
        <v>3</v>
      </c>
      <c r="F39" s="10">
        <v>273</v>
      </c>
      <c r="G39" s="10">
        <v>63</v>
      </c>
      <c r="H39" s="10">
        <v>441</v>
      </c>
      <c r="I39" s="1">
        <f t="shared" si="0"/>
        <v>937</v>
      </c>
      <c r="J39">
        <v>3</v>
      </c>
      <c r="L39" s="5">
        <f t="shared" si="2"/>
        <v>940</v>
      </c>
      <c r="V39" s="10"/>
      <c r="W39" s="10"/>
    </row>
    <row r="40" spans="1:21" s="8" customFormat="1" ht="15.75">
      <c r="A40" s="7" t="s">
        <v>61</v>
      </c>
      <c r="C40" s="8">
        <v>90</v>
      </c>
      <c r="D40" s="8">
        <v>76</v>
      </c>
      <c r="E40" s="8">
        <v>225</v>
      </c>
      <c r="F40" s="8">
        <v>231</v>
      </c>
      <c r="H40" s="8">
        <v>599</v>
      </c>
      <c r="I40" s="24">
        <f t="shared" si="0"/>
        <v>1221</v>
      </c>
      <c r="L40" s="18">
        <f t="shared" si="2"/>
        <v>1221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3" s="3" customFormat="1" ht="15.75">
      <c r="A41" s="6" t="s">
        <v>76</v>
      </c>
      <c r="D41" s="10"/>
      <c r="E41" s="10">
        <v>2</v>
      </c>
      <c r="F41" s="10">
        <v>1</v>
      </c>
      <c r="G41" s="10"/>
      <c r="H41" s="10"/>
      <c r="I41" s="6">
        <f>SUM(B41:H41)</f>
        <v>3</v>
      </c>
      <c r="L41" s="19">
        <f t="shared" si="2"/>
        <v>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.75">
      <c r="A42" s="1" t="s">
        <v>24</v>
      </c>
      <c r="B42">
        <v>2</v>
      </c>
      <c r="C42">
        <v>5</v>
      </c>
      <c r="F42" s="10">
        <v>4</v>
      </c>
      <c r="G42" s="10">
        <v>2</v>
      </c>
      <c r="I42" s="1">
        <f aca="true" t="shared" si="3" ref="I42:I55">SUM(B42:H42)</f>
        <v>13</v>
      </c>
      <c r="L42" s="5">
        <f t="shared" si="2"/>
        <v>13</v>
      </c>
      <c r="V42" s="10"/>
      <c r="W42" s="10"/>
    </row>
    <row r="43" spans="1:23" ht="15.75">
      <c r="A43" s="1" t="s">
        <v>93</v>
      </c>
      <c r="D43" s="10">
        <v>1</v>
      </c>
      <c r="G43" s="10">
        <v>1</v>
      </c>
      <c r="I43" s="1">
        <f t="shared" si="3"/>
        <v>2</v>
      </c>
      <c r="L43" s="5">
        <f t="shared" si="2"/>
        <v>2</v>
      </c>
      <c r="V43" s="10"/>
      <c r="W43" s="10"/>
    </row>
    <row r="44" spans="1:12" ht="15.75">
      <c r="A44" s="1" t="s">
        <v>25</v>
      </c>
      <c r="F44" s="10">
        <v>3</v>
      </c>
      <c r="I44" s="1">
        <f t="shared" si="3"/>
        <v>3</v>
      </c>
      <c r="L44" s="5">
        <f t="shared" si="2"/>
        <v>3</v>
      </c>
    </row>
    <row r="45" spans="1:12" ht="15.75">
      <c r="A45" s="26" t="s">
        <v>26</v>
      </c>
      <c r="E45" s="10">
        <v>1</v>
      </c>
      <c r="F45" s="10">
        <v>2</v>
      </c>
      <c r="H45" s="10">
        <v>2</v>
      </c>
      <c r="I45" s="1">
        <f t="shared" si="3"/>
        <v>5</v>
      </c>
      <c r="L45" s="5">
        <f t="shared" si="2"/>
        <v>5</v>
      </c>
    </row>
    <row r="46" spans="1:12" ht="15.75">
      <c r="A46" s="26" t="s">
        <v>59</v>
      </c>
      <c r="F46" s="10">
        <v>1</v>
      </c>
      <c r="I46" s="1">
        <f t="shared" si="3"/>
        <v>1</v>
      </c>
      <c r="J46">
        <v>1</v>
      </c>
      <c r="L46" s="5">
        <f t="shared" si="2"/>
        <v>2</v>
      </c>
    </row>
    <row r="47" spans="1:12" ht="15.75">
      <c r="A47" s="1" t="s">
        <v>27</v>
      </c>
      <c r="B47">
        <v>1</v>
      </c>
      <c r="D47" s="10">
        <v>1</v>
      </c>
      <c r="E47" s="10">
        <v>3</v>
      </c>
      <c r="F47" s="10">
        <v>2</v>
      </c>
      <c r="G47" s="10">
        <v>1</v>
      </c>
      <c r="I47" s="1">
        <f t="shared" si="3"/>
        <v>8</v>
      </c>
      <c r="L47" s="5">
        <f t="shared" si="2"/>
        <v>8</v>
      </c>
    </row>
    <row r="48" spans="1:12" ht="15.75">
      <c r="A48" s="26" t="s">
        <v>28</v>
      </c>
      <c r="F48" s="10">
        <v>1</v>
      </c>
      <c r="I48" s="1">
        <f t="shared" si="3"/>
        <v>1</v>
      </c>
      <c r="J48">
        <v>1</v>
      </c>
      <c r="L48" s="5">
        <f t="shared" si="2"/>
        <v>2</v>
      </c>
    </row>
    <row r="49" spans="1:12" ht="15.75">
      <c r="A49" s="26" t="s">
        <v>107</v>
      </c>
      <c r="F49" s="10">
        <v>1</v>
      </c>
      <c r="I49" s="1">
        <f t="shared" si="3"/>
        <v>1</v>
      </c>
      <c r="L49" s="5"/>
    </row>
    <row r="50" spans="1:12" ht="15.75">
      <c r="A50" s="26" t="s">
        <v>49</v>
      </c>
      <c r="D50" s="10">
        <v>1</v>
      </c>
      <c r="E50" s="10">
        <v>1</v>
      </c>
      <c r="I50" s="1">
        <f t="shared" si="3"/>
        <v>2</v>
      </c>
      <c r="L50" s="5">
        <f t="shared" si="2"/>
        <v>2</v>
      </c>
    </row>
    <row r="51" spans="1:12" ht="15.75">
      <c r="A51" s="1" t="s">
        <v>47</v>
      </c>
      <c r="F51" s="10">
        <v>1</v>
      </c>
      <c r="I51" s="1">
        <f t="shared" si="3"/>
        <v>1</v>
      </c>
      <c r="J51">
        <v>1</v>
      </c>
      <c r="L51" s="5">
        <f t="shared" si="2"/>
        <v>2</v>
      </c>
    </row>
    <row r="52" spans="1:12" ht="15.75">
      <c r="A52" s="1" t="s">
        <v>55</v>
      </c>
      <c r="F52" s="10">
        <v>1</v>
      </c>
      <c r="I52" s="1">
        <f t="shared" si="3"/>
        <v>1</v>
      </c>
      <c r="L52" s="5">
        <f t="shared" si="2"/>
        <v>1</v>
      </c>
    </row>
    <row r="53" spans="1:12" ht="15.75">
      <c r="A53" s="26" t="s">
        <v>90</v>
      </c>
      <c r="F53" s="10">
        <v>1</v>
      </c>
      <c r="I53" s="1">
        <f t="shared" si="3"/>
        <v>1</v>
      </c>
      <c r="L53" s="5">
        <f t="shared" si="2"/>
        <v>1</v>
      </c>
    </row>
    <row r="54" spans="1:12" ht="15.75">
      <c r="A54" s="26" t="s">
        <v>29</v>
      </c>
      <c r="B54">
        <v>13</v>
      </c>
      <c r="C54">
        <v>5</v>
      </c>
      <c r="D54" s="10">
        <v>2</v>
      </c>
      <c r="E54" s="10">
        <v>3</v>
      </c>
      <c r="F54" s="10">
        <v>21</v>
      </c>
      <c r="G54" s="10">
        <v>3</v>
      </c>
      <c r="H54" s="10">
        <v>3</v>
      </c>
      <c r="I54" s="1">
        <f t="shared" si="3"/>
        <v>50</v>
      </c>
      <c r="J54">
        <v>3</v>
      </c>
      <c r="L54" s="5">
        <f t="shared" si="2"/>
        <v>53</v>
      </c>
    </row>
    <row r="55" spans="1:12" ht="15.75">
      <c r="A55" s="26" t="s">
        <v>30</v>
      </c>
      <c r="B55">
        <v>2</v>
      </c>
      <c r="C55">
        <v>1</v>
      </c>
      <c r="D55" s="10">
        <v>2</v>
      </c>
      <c r="F55" s="10">
        <v>1</v>
      </c>
      <c r="H55" s="10">
        <v>2</v>
      </c>
      <c r="I55" s="1">
        <f t="shared" si="3"/>
        <v>8</v>
      </c>
      <c r="J55">
        <v>1</v>
      </c>
      <c r="L55" s="5">
        <f t="shared" si="2"/>
        <v>9</v>
      </c>
    </row>
    <row r="56" spans="1:12" ht="26.25">
      <c r="A56" s="9" t="s">
        <v>62</v>
      </c>
      <c r="B56" s="1">
        <f aca="true" t="shared" si="4" ref="B56:H56">SUM(B5:B55)</f>
        <v>2266</v>
      </c>
      <c r="C56" s="1">
        <f t="shared" si="4"/>
        <v>2582</v>
      </c>
      <c r="D56" s="12">
        <f t="shared" si="4"/>
        <v>533</v>
      </c>
      <c r="E56" s="12">
        <f t="shared" si="4"/>
        <v>1666</v>
      </c>
      <c r="F56" s="12">
        <f t="shared" si="4"/>
        <v>6024</v>
      </c>
      <c r="G56" s="12">
        <f t="shared" si="4"/>
        <v>1419</v>
      </c>
      <c r="H56" s="12">
        <f t="shared" si="4"/>
        <v>5263</v>
      </c>
      <c r="I56" s="15">
        <f>SUM(I5:I55)</f>
        <v>19753</v>
      </c>
      <c r="J56" s="1">
        <f>SUM(J5:J55)</f>
        <v>212</v>
      </c>
      <c r="K56" s="1">
        <f>SUM(K5:K55)</f>
        <v>371</v>
      </c>
      <c r="L56" s="25">
        <f>SUM(I56:K56)</f>
        <v>20336</v>
      </c>
    </row>
    <row r="59" spans="8:9" ht="20.25">
      <c r="H59" s="22"/>
      <c r="I59" s="14" t="s">
        <v>121</v>
      </c>
    </row>
    <row r="61" spans="9:12" ht="12.75" customHeight="1">
      <c r="I61" s="12"/>
      <c r="J61" s="10"/>
      <c r="K61" s="10"/>
      <c r="L61" s="12"/>
    </row>
    <row r="62" spans="1:12" ht="12.75">
      <c r="A62" s="1" t="s">
        <v>43</v>
      </c>
      <c r="B62" s="3" t="s">
        <v>45</v>
      </c>
      <c r="C62" s="3" t="s">
        <v>45</v>
      </c>
      <c r="D62" s="10" t="s">
        <v>45</v>
      </c>
      <c r="E62" s="10" t="s">
        <v>45</v>
      </c>
      <c r="F62" s="10" t="s">
        <v>46</v>
      </c>
      <c r="G62" s="10" t="s">
        <v>50</v>
      </c>
      <c r="H62" s="10" t="s">
        <v>50</v>
      </c>
      <c r="I62" s="12"/>
      <c r="J62" s="10" t="s">
        <v>45</v>
      </c>
      <c r="K62" s="10" t="s">
        <v>51</v>
      </c>
      <c r="L62" s="12"/>
    </row>
    <row r="63" spans="2:12" ht="12.75">
      <c r="B63" s="3" t="s">
        <v>46</v>
      </c>
      <c r="C63" s="3" t="s">
        <v>46</v>
      </c>
      <c r="D63" s="10" t="s">
        <v>46</v>
      </c>
      <c r="E63" s="10" t="s">
        <v>46</v>
      </c>
      <c r="F63" s="10" t="s">
        <v>45</v>
      </c>
      <c r="G63" s="10" t="s">
        <v>46</v>
      </c>
      <c r="H63" s="10" t="s">
        <v>46</v>
      </c>
      <c r="I63" s="12"/>
      <c r="J63" s="10"/>
      <c r="K63" s="10"/>
      <c r="L63" s="12"/>
    </row>
    <row r="64" spans="2:12" ht="12.75">
      <c r="B64" s="3" t="s">
        <v>115</v>
      </c>
      <c r="C64" s="3" t="s">
        <v>94</v>
      </c>
      <c r="D64" s="10" t="s">
        <v>94</v>
      </c>
      <c r="E64" s="10" t="s">
        <v>94</v>
      </c>
      <c r="F64" s="10" t="s">
        <v>53</v>
      </c>
      <c r="H64" s="10" t="s">
        <v>123</v>
      </c>
      <c r="I64" s="12"/>
      <c r="J64" s="10"/>
      <c r="K64" s="10"/>
      <c r="L64" s="12"/>
    </row>
    <row r="65" spans="2:12" ht="12.75">
      <c r="B65" s="3"/>
      <c r="C65" s="3" t="s">
        <v>95</v>
      </c>
      <c r="D65" s="10" t="s">
        <v>95</v>
      </c>
      <c r="E65" s="10" t="s">
        <v>95</v>
      </c>
      <c r="F65" s="10" t="s">
        <v>48</v>
      </c>
      <c r="I65" s="12"/>
      <c r="J65" s="10"/>
      <c r="K65" s="10"/>
      <c r="L65" s="12"/>
    </row>
    <row r="66" spans="2:12" ht="12.75">
      <c r="B66" s="3"/>
      <c r="C66" s="3" t="s">
        <v>96</v>
      </c>
      <c r="D66" s="10" t="s">
        <v>96</v>
      </c>
      <c r="E66" s="10" t="s">
        <v>96</v>
      </c>
      <c r="F66" s="10" t="s">
        <v>108</v>
      </c>
      <c r="I66" s="12"/>
      <c r="J66" s="10"/>
      <c r="K66" s="10"/>
      <c r="L66" s="12"/>
    </row>
    <row r="67" spans="2:12" ht="12.75">
      <c r="B67" s="3"/>
      <c r="C67" s="3" t="s">
        <v>97</v>
      </c>
      <c r="D67" s="10" t="s">
        <v>97</v>
      </c>
      <c r="E67" s="10" t="s">
        <v>97</v>
      </c>
      <c r="F67" s="10" t="s">
        <v>57</v>
      </c>
      <c r="I67" s="12"/>
      <c r="J67" s="10"/>
      <c r="K67" s="10"/>
      <c r="L67" s="12"/>
    </row>
    <row r="68" spans="2:12" ht="12.75">
      <c r="B68" s="3"/>
      <c r="C68" s="3" t="s">
        <v>98</v>
      </c>
      <c r="D68" s="10" t="s">
        <v>98</v>
      </c>
      <c r="E68" s="10" t="s">
        <v>98</v>
      </c>
      <c r="F68" s="10" t="s">
        <v>89</v>
      </c>
      <c r="I68" s="12"/>
      <c r="J68" s="10"/>
      <c r="K68" s="10"/>
      <c r="L68" s="12"/>
    </row>
    <row r="69" spans="2:12" ht="12.75">
      <c r="B69" s="3"/>
      <c r="C69" s="3" t="s">
        <v>99</v>
      </c>
      <c r="D69" s="10" t="s">
        <v>99</v>
      </c>
      <c r="E69" s="10" t="s">
        <v>99</v>
      </c>
      <c r="F69" s="10" t="s">
        <v>109</v>
      </c>
      <c r="I69" s="12"/>
      <c r="J69" s="10"/>
      <c r="K69" s="10"/>
      <c r="L69" s="12"/>
    </row>
    <row r="70" spans="2:12" ht="12.75">
      <c r="B70" s="10"/>
      <c r="C70" s="3" t="s">
        <v>77</v>
      </c>
      <c r="D70" s="10" t="s">
        <v>77</v>
      </c>
      <c r="E70" s="10" t="s">
        <v>77</v>
      </c>
      <c r="F70" s="10" t="s">
        <v>110</v>
      </c>
      <c r="I70" s="12"/>
      <c r="J70" s="10"/>
      <c r="K70" s="10"/>
      <c r="L70" s="12"/>
    </row>
    <row r="71" spans="2:12" ht="12.75">
      <c r="B71" s="10"/>
      <c r="C71" s="10"/>
      <c r="D71" s="10" t="s">
        <v>116</v>
      </c>
      <c r="E71" s="10" t="s">
        <v>116</v>
      </c>
      <c r="F71" s="10" t="s">
        <v>111</v>
      </c>
      <c r="I71" s="12"/>
      <c r="J71" s="10"/>
      <c r="K71" s="10"/>
      <c r="L71" s="12"/>
    </row>
    <row r="72" spans="2:12" ht="12.75">
      <c r="B72" s="10"/>
      <c r="C72" s="10"/>
      <c r="D72" s="10" t="s">
        <v>119</v>
      </c>
      <c r="E72" s="10" t="s">
        <v>119</v>
      </c>
      <c r="F72" s="10" t="s">
        <v>112</v>
      </c>
      <c r="I72" s="12"/>
      <c r="J72" s="10"/>
      <c r="K72" s="10"/>
      <c r="L72" s="12"/>
    </row>
    <row r="73" spans="2:12" ht="12.75">
      <c r="B73" s="10"/>
      <c r="C73" s="10"/>
      <c r="I73" s="12"/>
      <c r="J73" s="10"/>
      <c r="K73" s="10"/>
      <c r="L73" s="12"/>
    </row>
    <row r="74" spans="2:12" ht="12.75">
      <c r="B74" s="10"/>
      <c r="C74" s="10"/>
      <c r="F74" s="12" t="s">
        <v>88</v>
      </c>
      <c r="G74" s="16">
        <v>44947</v>
      </c>
      <c r="I74" s="12"/>
      <c r="J74" s="10"/>
      <c r="K74" s="10"/>
      <c r="L74" s="12"/>
    </row>
    <row r="75" spans="2:12" ht="12.75">
      <c r="B75" s="10"/>
      <c r="C75" s="10"/>
      <c r="F75" s="10" t="s">
        <v>50</v>
      </c>
      <c r="I75" s="12"/>
      <c r="J75" s="10"/>
      <c r="K75" s="10"/>
      <c r="L75" s="12"/>
    </row>
    <row r="76" spans="2:12" ht="12.75">
      <c r="B76" s="10"/>
      <c r="C76" s="10"/>
      <c r="F76" s="10" t="s">
        <v>46</v>
      </c>
      <c r="I76" s="12"/>
      <c r="J76" s="10"/>
      <c r="K76" s="10"/>
      <c r="L76" s="12"/>
    </row>
    <row r="77" spans="2:12" ht="12.75">
      <c r="B77" s="12"/>
      <c r="C77" s="10"/>
      <c r="F77" s="10" t="s">
        <v>45</v>
      </c>
      <c r="I77" s="12"/>
      <c r="J77" s="10"/>
      <c r="K77" s="10"/>
      <c r="L77" s="12"/>
    </row>
    <row r="78" spans="2:12" ht="12.75">
      <c r="B78" s="13"/>
      <c r="C78" s="13"/>
      <c r="D78" s="13"/>
      <c r="F78" s="10" t="s">
        <v>102</v>
      </c>
      <c r="I78" s="12"/>
      <c r="J78" s="10"/>
      <c r="K78" s="10"/>
      <c r="L78" s="12"/>
    </row>
    <row r="79" spans="2:12" ht="12.75">
      <c r="B79" s="13"/>
      <c r="C79" s="13"/>
      <c r="D79" s="13"/>
      <c r="F79" s="10" t="s">
        <v>53</v>
      </c>
      <c r="I79" s="12"/>
      <c r="J79" s="10"/>
      <c r="K79" s="10"/>
      <c r="L79" s="12"/>
    </row>
    <row r="80" spans="2:12" ht="12.75">
      <c r="B80" s="13"/>
      <c r="C80" s="13"/>
      <c r="D80" s="13"/>
      <c r="F80" s="10" t="s">
        <v>48</v>
      </c>
      <c r="I80" s="12"/>
      <c r="J80" s="10"/>
      <c r="K80" s="10"/>
      <c r="L80" s="12"/>
    </row>
    <row r="81" spans="2:12" ht="12.75">
      <c r="B81" s="13"/>
      <c r="C81" s="13"/>
      <c r="D81" s="13"/>
      <c r="F81" s="10" t="s">
        <v>98</v>
      </c>
      <c r="I81" s="12"/>
      <c r="J81" s="10"/>
      <c r="K81" s="10"/>
      <c r="L81" s="12"/>
    </row>
    <row r="82" spans="2:12" ht="12.75">
      <c r="B82" s="13"/>
      <c r="C82" s="13"/>
      <c r="D82" s="13"/>
      <c r="F82" s="10" t="s">
        <v>113</v>
      </c>
      <c r="I82" s="12"/>
      <c r="J82" s="10"/>
      <c r="K82" s="10"/>
      <c r="L82" s="12"/>
    </row>
    <row r="83" spans="2:12" ht="12.75">
      <c r="B83" s="13"/>
      <c r="C83" s="13"/>
      <c r="D83" s="13"/>
      <c r="I83" s="12"/>
      <c r="J83" s="10"/>
      <c r="K83" s="10"/>
      <c r="L83" s="12"/>
    </row>
    <row r="84" spans="2:12" ht="12.75">
      <c r="B84" s="13"/>
      <c r="C84" s="13"/>
      <c r="D84" s="13"/>
      <c r="I84" s="12"/>
      <c r="J84" s="10"/>
      <c r="K84" s="10"/>
      <c r="L84" s="12"/>
    </row>
    <row r="85" spans="2:12" ht="12.75">
      <c r="B85" s="13"/>
      <c r="C85" s="13"/>
      <c r="D85" s="13"/>
      <c r="F85" s="12" t="s">
        <v>31</v>
      </c>
      <c r="G85" s="10" t="s">
        <v>38</v>
      </c>
      <c r="H85" s="10" t="s">
        <v>39</v>
      </c>
      <c r="I85" s="13" t="s">
        <v>43</v>
      </c>
      <c r="J85" s="13"/>
      <c r="K85" s="10"/>
      <c r="L85" s="12"/>
    </row>
    <row r="86" spans="2:12" ht="12.75">
      <c r="B86" s="13"/>
      <c r="C86" s="13"/>
      <c r="D86" s="13"/>
      <c r="F86" s="10" t="s">
        <v>35</v>
      </c>
      <c r="G86" s="11">
        <v>44944</v>
      </c>
      <c r="H86" s="10">
        <v>90</v>
      </c>
      <c r="I86" s="21" t="s">
        <v>101</v>
      </c>
      <c r="J86" s="21"/>
      <c r="K86" s="10" t="s">
        <v>104</v>
      </c>
      <c r="L86" s="12"/>
    </row>
    <row r="87" spans="2:12" ht="12.75">
      <c r="B87" s="13"/>
      <c r="C87" s="13"/>
      <c r="D87" s="13"/>
      <c r="F87" s="10" t="s">
        <v>36</v>
      </c>
      <c r="G87" s="11">
        <v>44936</v>
      </c>
      <c r="H87" s="10">
        <v>231</v>
      </c>
      <c r="I87" s="13" t="s">
        <v>100</v>
      </c>
      <c r="J87" s="13"/>
      <c r="K87" s="10" t="s">
        <v>91</v>
      </c>
      <c r="L87" s="12"/>
    </row>
    <row r="88" spans="2:12" ht="12.75">
      <c r="B88" s="13"/>
      <c r="C88" s="13"/>
      <c r="D88" s="13"/>
      <c r="F88" s="10" t="s">
        <v>37</v>
      </c>
      <c r="G88" s="11">
        <v>44937</v>
      </c>
      <c r="H88" s="10">
        <v>76</v>
      </c>
      <c r="I88" s="13" t="s">
        <v>117</v>
      </c>
      <c r="J88" s="10"/>
      <c r="K88" s="10"/>
      <c r="L88" s="12"/>
    </row>
    <row r="89" spans="2:12" ht="12.75">
      <c r="B89" s="10"/>
      <c r="C89" s="10"/>
      <c r="F89" s="10" t="s">
        <v>32</v>
      </c>
      <c r="G89" s="11">
        <v>44938</v>
      </c>
      <c r="H89" s="10">
        <v>225</v>
      </c>
      <c r="I89" s="13" t="s">
        <v>118</v>
      </c>
      <c r="J89" s="10"/>
      <c r="K89" s="10"/>
      <c r="L89" s="12"/>
    </row>
    <row r="90" spans="2:12" ht="12.75">
      <c r="B90" s="10"/>
      <c r="C90" s="10"/>
      <c r="F90" s="10" t="s">
        <v>40</v>
      </c>
      <c r="G90" s="11">
        <v>44941</v>
      </c>
      <c r="H90" s="10">
        <v>411</v>
      </c>
      <c r="I90" s="13" t="s">
        <v>122</v>
      </c>
      <c r="J90" s="10"/>
      <c r="K90" s="10"/>
      <c r="L90" s="12"/>
    </row>
    <row r="91" spans="2:12" ht="12.75">
      <c r="B91" s="10"/>
      <c r="C91" s="10"/>
      <c r="F91" s="10" t="s">
        <v>41</v>
      </c>
      <c r="G91" s="11">
        <v>44940</v>
      </c>
      <c r="H91" s="10">
        <v>188</v>
      </c>
      <c r="I91" s="13" t="s">
        <v>114</v>
      </c>
      <c r="J91" s="10"/>
      <c r="K91" s="10"/>
      <c r="L91" s="12"/>
    </row>
    <row r="92" spans="2:12" ht="15.75">
      <c r="B92" s="10"/>
      <c r="C92" s="10"/>
      <c r="F92" s="10" t="s">
        <v>34</v>
      </c>
      <c r="H92" s="23">
        <f>SUM(H86:H91)</f>
        <v>1221</v>
      </c>
      <c r="I92" s="12"/>
      <c r="J92" s="10"/>
      <c r="K92" s="10"/>
      <c r="L92" s="12"/>
    </row>
    <row r="93" spans="2:12" ht="12.75">
      <c r="B93" s="10"/>
      <c r="C93" s="10"/>
      <c r="I93" s="12"/>
      <c r="J93" s="10"/>
      <c r="K93" s="10"/>
      <c r="L93" s="12"/>
    </row>
    <row r="94" spans="2:12" ht="12.75">
      <c r="B94" s="10"/>
      <c r="C94" s="10"/>
      <c r="I94" s="12"/>
      <c r="J94" s="10"/>
      <c r="K94" s="10"/>
      <c r="L94" s="12"/>
    </row>
    <row r="95" spans="2:12" ht="12.75">
      <c r="B95" s="10"/>
      <c r="C95" s="10"/>
      <c r="I95" s="12"/>
      <c r="J95" s="10"/>
      <c r="K95" s="10"/>
      <c r="L95" s="12"/>
    </row>
    <row r="96" spans="2:12" ht="12.75">
      <c r="B96" s="10"/>
      <c r="C96" s="10"/>
      <c r="I96" s="12"/>
      <c r="J96" s="10"/>
      <c r="K96" s="10"/>
      <c r="L96" s="12"/>
    </row>
    <row r="97" spans="2:12" ht="12.75">
      <c r="B97" s="10"/>
      <c r="C97" s="10"/>
      <c r="I97" s="12"/>
      <c r="J97" s="10"/>
      <c r="K97" s="10"/>
      <c r="L97" s="12"/>
    </row>
    <row r="98" spans="2:12" ht="12.75">
      <c r="B98" s="10"/>
      <c r="C98" s="10"/>
      <c r="I98" s="12"/>
      <c r="J98" s="10"/>
      <c r="K98" s="10"/>
      <c r="L98" s="12"/>
    </row>
    <row r="99" spans="2:12" ht="12.75">
      <c r="B99" s="10"/>
      <c r="C99" s="10"/>
      <c r="I99" s="12"/>
      <c r="J99" s="10"/>
      <c r="K99" s="10"/>
      <c r="L99" s="12"/>
    </row>
    <row r="100" spans="2:12" ht="12.75">
      <c r="B100" s="10"/>
      <c r="C100" s="10"/>
      <c r="I100" s="12"/>
      <c r="J100" s="10"/>
      <c r="K100" s="10"/>
      <c r="L100" s="12"/>
    </row>
    <row r="101" spans="2:12" ht="12.75">
      <c r="B101" s="10"/>
      <c r="C101" s="10"/>
      <c r="I101" s="12"/>
      <c r="J101" s="10"/>
      <c r="K101" s="10"/>
      <c r="L101" s="12"/>
    </row>
    <row r="102" spans="2:12" ht="12.75">
      <c r="B102" s="10"/>
      <c r="C102" s="10"/>
      <c r="I102" s="12"/>
      <c r="J102" s="10"/>
      <c r="K102" s="10"/>
      <c r="L102" s="12"/>
    </row>
    <row r="103" spans="2:12" ht="12.75">
      <c r="B103" s="10"/>
      <c r="C103" s="10"/>
      <c r="I103" s="12"/>
      <c r="J103" s="10"/>
      <c r="K103" s="10"/>
      <c r="L103" s="12"/>
    </row>
    <row r="104" spans="2:12" ht="12.75">
      <c r="B104" s="10"/>
      <c r="C104" s="10"/>
      <c r="I104" s="12"/>
      <c r="J104" s="10"/>
      <c r="K104" s="10"/>
      <c r="L104" s="12"/>
    </row>
    <row r="105" spans="2:12" ht="12.75">
      <c r="B105" s="10"/>
      <c r="C105" s="10"/>
      <c r="I105" s="12"/>
      <c r="J105" s="10"/>
      <c r="K105" s="10"/>
      <c r="L105" s="12"/>
    </row>
    <row r="106" spans="2:12" ht="12.75">
      <c r="B106" s="10"/>
      <c r="C106" s="10"/>
      <c r="I106" s="12"/>
      <c r="J106" s="10"/>
      <c r="K106" s="10"/>
      <c r="L106" s="12"/>
    </row>
    <row r="107" spans="2:12" ht="12.75">
      <c r="B107" s="10"/>
      <c r="C107" s="10"/>
      <c r="I107" s="12"/>
      <c r="J107" s="10"/>
      <c r="K107" s="10"/>
      <c r="L107" s="12"/>
    </row>
    <row r="108" spans="2:12" ht="12.75">
      <c r="B108" s="10"/>
      <c r="C108" s="10"/>
      <c r="I108" s="12"/>
      <c r="J108" s="10"/>
      <c r="K108" s="10"/>
      <c r="L108" s="12"/>
    </row>
    <row r="109" spans="2:12" ht="12.75">
      <c r="B109" s="10"/>
      <c r="C109" s="10"/>
      <c r="I109" s="12"/>
      <c r="J109" s="10"/>
      <c r="K109" s="10"/>
      <c r="L109" s="12"/>
    </row>
    <row r="110" spans="2:12" ht="12.75">
      <c r="B110" s="10"/>
      <c r="C110" s="10"/>
      <c r="I110" s="12"/>
      <c r="J110" s="10"/>
      <c r="K110" s="10"/>
      <c r="L110" s="12"/>
    </row>
    <row r="111" spans="2:12" ht="12.75">
      <c r="B111" s="10"/>
      <c r="C111" s="10"/>
      <c r="I111" s="12"/>
      <c r="J111" s="10"/>
      <c r="K111" s="10"/>
      <c r="L111" s="12"/>
    </row>
    <row r="112" spans="2:12" ht="12.75">
      <c r="B112" s="10"/>
      <c r="C112" s="10"/>
      <c r="I112" s="12"/>
      <c r="J112" s="10"/>
      <c r="K112" s="10"/>
      <c r="L112" s="12"/>
    </row>
    <row r="113" spans="2:12" ht="12.75">
      <c r="B113" s="10"/>
      <c r="C113" s="10"/>
      <c r="I113" s="12"/>
      <c r="J113" s="10"/>
      <c r="K113" s="10"/>
      <c r="L113" s="12"/>
    </row>
    <row r="114" spans="2:12" ht="12.75">
      <c r="B114" s="10"/>
      <c r="C114" s="10"/>
      <c r="I114" s="12"/>
      <c r="J114" s="10"/>
      <c r="K114" s="10"/>
      <c r="L114" s="12"/>
    </row>
    <row r="115" spans="2:12" ht="12.75">
      <c r="B115" s="10"/>
      <c r="C115" s="10"/>
      <c r="I115" s="12"/>
      <c r="J115" s="10"/>
      <c r="K115" s="10"/>
      <c r="L115" s="12"/>
    </row>
    <row r="116" spans="2:12" ht="12.75">
      <c r="B116" s="10"/>
      <c r="C116" s="10"/>
      <c r="I116" s="12"/>
      <c r="J116" s="10"/>
      <c r="K116" s="10"/>
      <c r="L116" s="12"/>
    </row>
    <row r="117" spans="2:12" ht="12.75">
      <c r="B117" s="10"/>
      <c r="C117" s="10"/>
      <c r="I117" s="12"/>
      <c r="J117" s="10"/>
      <c r="K117" s="10"/>
      <c r="L117" s="12"/>
    </row>
    <row r="118" spans="2:12" ht="12.75">
      <c r="B118" s="10"/>
      <c r="C118" s="10"/>
      <c r="I118" s="12"/>
      <c r="J118" s="10"/>
      <c r="K118" s="10"/>
      <c r="L118" s="12"/>
    </row>
    <row r="119" spans="2:12" ht="12.75">
      <c r="B119" s="10"/>
      <c r="C119" s="10"/>
      <c r="I119" s="12"/>
      <c r="J119" s="10"/>
      <c r="K119" s="10"/>
      <c r="L119" s="12"/>
    </row>
    <row r="120" spans="2:12" ht="12.75">
      <c r="B120" s="10"/>
      <c r="C120" s="10"/>
      <c r="I120" s="12"/>
      <c r="J120" s="10"/>
      <c r="K120" s="10"/>
      <c r="L120" s="12"/>
    </row>
    <row r="121" spans="2:12" ht="12.75">
      <c r="B121" s="10"/>
      <c r="C121" s="10"/>
      <c r="I121" s="12"/>
      <c r="J121" s="10"/>
      <c r="K121" s="10"/>
      <c r="L121" s="12"/>
    </row>
    <row r="122" spans="2:12" ht="12.75">
      <c r="B122" s="10"/>
      <c r="C122" s="10"/>
      <c r="I122" s="12"/>
      <c r="J122" s="10"/>
      <c r="K122" s="10"/>
      <c r="L122" s="12"/>
    </row>
    <row r="123" spans="2:12" ht="12.75">
      <c r="B123" s="10"/>
      <c r="C123" s="10"/>
      <c r="I123" s="12"/>
      <c r="J123" s="10"/>
      <c r="K123" s="10"/>
      <c r="L123" s="12"/>
    </row>
    <row r="124" spans="2:12" ht="12.75">
      <c r="B124" s="10"/>
      <c r="C124" s="10"/>
      <c r="I124" s="12"/>
      <c r="J124" s="10"/>
      <c r="K124" s="10"/>
      <c r="L124" s="12"/>
    </row>
    <row r="125" spans="2:12" ht="12.75">
      <c r="B125" s="10"/>
      <c r="C125" s="10"/>
      <c r="I125" s="12"/>
      <c r="J125" s="10"/>
      <c r="K125" s="10"/>
      <c r="L125" s="12"/>
    </row>
    <row r="126" spans="2:12" ht="12.75">
      <c r="B126" s="10"/>
      <c r="C126" s="10"/>
      <c r="I126" s="12"/>
      <c r="J126" s="10"/>
      <c r="K126" s="10"/>
      <c r="L126" s="12"/>
    </row>
    <row r="127" spans="2:12" ht="12.75">
      <c r="B127" s="10"/>
      <c r="C127" s="10"/>
      <c r="I127" s="12"/>
      <c r="J127" s="10"/>
      <c r="K127" s="10"/>
      <c r="L127" s="12"/>
    </row>
    <row r="128" spans="2:12" ht="12.75">
      <c r="B128" s="10"/>
      <c r="C128" s="10"/>
      <c r="I128" s="12"/>
      <c r="J128" s="10"/>
      <c r="K128" s="10"/>
      <c r="L128" s="12"/>
    </row>
    <row r="129" spans="2:12" ht="12.75">
      <c r="B129" s="10"/>
      <c r="C129" s="10"/>
      <c r="I129" s="12"/>
      <c r="J129" s="10"/>
      <c r="K129" s="10"/>
      <c r="L129" s="12"/>
    </row>
    <row r="130" spans="2:12" ht="12.75">
      <c r="B130" s="10"/>
      <c r="C130" s="10"/>
      <c r="I130" s="12"/>
      <c r="J130" s="10"/>
      <c r="K130" s="10"/>
      <c r="L130" s="12"/>
    </row>
    <row r="131" spans="2:12" ht="12.75">
      <c r="B131" s="10"/>
      <c r="C131" s="10"/>
      <c r="I131" s="12"/>
      <c r="J131" s="10"/>
      <c r="K131" s="10"/>
      <c r="L131" s="12"/>
    </row>
    <row r="132" spans="2:12" ht="12.75">
      <c r="B132" s="10"/>
      <c r="C132" s="10"/>
      <c r="I132" s="12"/>
      <c r="J132" s="10"/>
      <c r="K132" s="10"/>
      <c r="L132" s="12"/>
    </row>
    <row r="133" spans="2:12" ht="12.75">
      <c r="B133" s="10"/>
      <c r="C133" s="10"/>
      <c r="I133" s="12"/>
      <c r="J133" s="10"/>
      <c r="K133" s="10"/>
      <c r="L133" s="12"/>
    </row>
    <row r="134" spans="2:12" ht="12.75">
      <c r="B134" s="10"/>
      <c r="C134" s="10"/>
      <c r="I134" s="12"/>
      <c r="J134" s="10"/>
      <c r="K134" s="10"/>
      <c r="L134" s="12"/>
    </row>
    <row r="135" spans="2:12" ht="12.75">
      <c r="B135" s="10"/>
      <c r="C135" s="10"/>
      <c r="I135" s="12"/>
      <c r="J135" s="10"/>
      <c r="K135" s="10"/>
      <c r="L135" s="12"/>
    </row>
    <row r="136" spans="2:12" ht="12.75">
      <c r="B136" s="10"/>
      <c r="C136" s="10"/>
      <c r="I136" s="12"/>
      <c r="J136" s="10"/>
      <c r="K136" s="10"/>
      <c r="L136" s="12"/>
    </row>
    <row r="137" spans="2:12" ht="12.75">
      <c r="B137" s="10"/>
      <c r="C137" s="10"/>
      <c r="I137" s="12"/>
      <c r="J137" s="10"/>
      <c r="K137" s="10"/>
      <c r="L137" s="12"/>
    </row>
    <row r="138" spans="2:12" ht="12.75">
      <c r="B138" s="10"/>
      <c r="C138" s="10"/>
      <c r="I138" s="12"/>
      <c r="J138" s="10"/>
      <c r="K138" s="10"/>
      <c r="L138" s="12"/>
    </row>
    <row r="139" spans="2:12" ht="12.75">
      <c r="B139" s="10"/>
      <c r="C139" s="10"/>
      <c r="I139" s="12"/>
      <c r="J139" s="10"/>
      <c r="K139" s="10"/>
      <c r="L139" s="12"/>
    </row>
    <row r="140" spans="2:12" ht="12.75">
      <c r="B140" s="10"/>
      <c r="C140" s="10"/>
      <c r="I140" s="12"/>
      <c r="J140" s="10"/>
      <c r="K140" s="10"/>
      <c r="L140" s="12"/>
    </row>
    <row r="141" spans="2:12" ht="12.75">
      <c r="B141" s="10"/>
      <c r="C141" s="10"/>
      <c r="I141" s="12"/>
      <c r="J141" s="10"/>
      <c r="K141" s="10"/>
      <c r="L141" s="12"/>
    </row>
    <row r="142" spans="2:12" ht="12.75">
      <c r="B142" s="10"/>
      <c r="C142" s="10"/>
      <c r="I142" s="12"/>
      <c r="J142" s="10"/>
      <c r="K142" s="10"/>
      <c r="L142" s="12"/>
    </row>
    <row r="143" spans="2:12" ht="12.75">
      <c r="B143" s="10"/>
      <c r="C143" s="10"/>
      <c r="I143" s="12"/>
      <c r="J143" s="10"/>
      <c r="K143" s="10"/>
      <c r="L143" s="12"/>
    </row>
    <row r="144" spans="2:12" ht="12.75">
      <c r="B144" s="10"/>
      <c r="C144" s="10"/>
      <c r="I144" s="12"/>
      <c r="J144" s="10"/>
      <c r="K144" s="10"/>
      <c r="L144" s="12"/>
    </row>
    <row r="145" spans="2:12" ht="12.75">
      <c r="B145" s="10"/>
      <c r="C145" s="10"/>
      <c r="I145" s="12"/>
      <c r="J145" s="10"/>
      <c r="K145" s="10"/>
      <c r="L145" s="12"/>
    </row>
    <row r="146" spans="2:12" ht="12.75">
      <c r="B146" s="10"/>
      <c r="C146" s="10"/>
      <c r="I146" s="12"/>
      <c r="J146" s="10"/>
      <c r="K146" s="10"/>
      <c r="L146" s="12"/>
    </row>
    <row r="147" spans="2:12" ht="12.75">
      <c r="B147" s="10"/>
      <c r="C147" s="10"/>
      <c r="I147" s="12"/>
      <c r="J147" s="10"/>
      <c r="K147" s="10"/>
      <c r="L147" s="12"/>
    </row>
    <row r="148" spans="2:12" ht="12.75">
      <c r="B148" s="10"/>
      <c r="C148" s="10"/>
      <c r="I148" s="12"/>
      <c r="J148" s="10"/>
      <c r="K148" s="10"/>
      <c r="L148" s="12"/>
    </row>
    <row r="149" spans="2:12" ht="12.75">
      <c r="B149" s="10"/>
      <c r="C149" s="10"/>
      <c r="I149" s="12"/>
      <c r="J149" s="10"/>
      <c r="K149" s="10"/>
      <c r="L149" s="12"/>
    </row>
    <row r="150" spans="2:12" ht="12.75">
      <c r="B150" s="10"/>
      <c r="C150" s="10"/>
      <c r="I150" s="12"/>
      <c r="J150" s="10"/>
      <c r="K150" s="10"/>
      <c r="L150" s="12"/>
    </row>
    <row r="151" spans="2:12" ht="12.75">
      <c r="B151" s="10"/>
      <c r="C151" s="10"/>
      <c r="I151" s="12"/>
      <c r="J151" s="10"/>
      <c r="K151" s="10"/>
      <c r="L151" s="12"/>
    </row>
    <row r="152" spans="2:12" ht="12.75">
      <c r="B152" s="10"/>
      <c r="C152" s="10"/>
      <c r="I152" s="12"/>
      <c r="J152" s="10"/>
      <c r="K152" s="10"/>
      <c r="L152" s="12"/>
    </row>
    <row r="153" spans="2:12" ht="12.75">
      <c r="B153" s="10"/>
      <c r="C153" s="10"/>
      <c r="I153" s="12"/>
      <c r="J153" s="10"/>
      <c r="K153" s="10"/>
      <c r="L153" s="12"/>
    </row>
    <row r="154" spans="2:12" ht="12.75">
      <c r="B154" s="10"/>
      <c r="C154" s="10"/>
      <c r="I154" s="12"/>
      <c r="J154" s="10"/>
      <c r="K154" s="10"/>
      <c r="L154" s="12"/>
    </row>
    <row r="155" spans="2:12" ht="12.75">
      <c r="B155" s="10"/>
      <c r="C155" s="10"/>
      <c r="I155" s="12"/>
      <c r="J155" s="10"/>
      <c r="K155" s="10"/>
      <c r="L155" s="12"/>
    </row>
    <row r="156" spans="2:12" ht="12.75">
      <c r="B156" s="10"/>
      <c r="C156" s="10"/>
      <c r="I156" s="12"/>
      <c r="J156" s="10"/>
      <c r="K156" s="10"/>
      <c r="L156" s="12"/>
    </row>
    <row r="157" spans="2:12" ht="12.75">
      <c r="B157" s="10"/>
      <c r="C157" s="10"/>
      <c r="I157" s="12"/>
      <c r="J157" s="10"/>
      <c r="K157" s="10"/>
      <c r="L157" s="12"/>
    </row>
    <row r="158" spans="2:12" ht="12.75">
      <c r="B158" s="10"/>
      <c r="C158" s="10"/>
      <c r="I158" s="12"/>
      <c r="J158" s="10"/>
      <c r="K158" s="10"/>
      <c r="L158" s="12"/>
    </row>
    <row r="159" spans="2:12" ht="12.75">
      <c r="B159" s="10"/>
      <c r="C159" s="10"/>
      <c r="I159" s="12"/>
      <c r="J159" s="10"/>
      <c r="K159" s="10"/>
      <c r="L159" s="12"/>
    </row>
    <row r="160" spans="2:12" ht="12.75">
      <c r="B160" s="10"/>
      <c r="C160" s="10"/>
      <c r="I160" s="12"/>
      <c r="J160" s="10"/>
      <c r="K160" s="10"/>
      <c r="L160" s="12"/>
    </row>
    <row r="161" spans="2:12" ht="12.75">
      <c r="B161" s="10"/>
      <c r="C161" s="10"/>
      <c r="I161" s="12"/>
      <c r="J161" s="10"/>
      <c r="K161" s="10"/>
      <c r="L161" s="12"/>
    </row>
    <row r="162" spans="2:12" ht="12.75">
      <c r="B162" s="10"/>
      <c r="C162" s="10"/>
      <c r="I162" s="12"/>
      <c r="J162" s="10"/>
      <c r="K162" s="10"/>
      <c r="L162" s="12"/>
    </row>
    <row r="163" spans="2:12" ht="12.75">
      <c r="B163" s="10"/>
      <c r="C163" s="10"/>
      <c r="I163" s="12"/>
      <c r="J163" s="10"/>
      <c r="K163" s="10"/>
      <c r="L163" s="12"/>
    </row>
    <row r="164" spans="2:12" ht="12.75">
      <c r="B164" s="10"/>
      <c r="C164" s="10"/>
      <c r="I164" s="12"/>
      <c r="J164" s="10"/>
      <c r="K164" s="10"/>
      <c r="L164" s="12"/>
    </row>
    <row r="165" spans="2:12" ht="12.75">
      <c r="B165" s="10"/>
      <c r="C165" s="10"/>
      <c r="I165" s="12"/>
      <c r="J165" s="10"/>
      <c r="K165" s="10"/>
      <c r="L165" s="12"/>
    </row>
    <row r="166" spans="2:12" ht="12.75">
      <c r="B166" s="10"/>
      <c r="C166" s="10"/>
      <c r="I166" s="12"/>
      <c r="J166" s="10"/>
      <c r="K166" s="10"/>
      <c r="L166" s="12"/>
    </row>
    <row r="167" spans="2:12" ht="12.75">
      <c r="B167" s="10"/>
      <c r="C167" s="10"/>
      <c r="I167" s="12"/>
      <c r="J167" s="10"/>
      <c r="K167" s="10"/>
      <c r="L167" s="12"/>
    </row>
    <row r="168" spans="2:12" ht="12.75">
      <c r="B168" s="10"/>
      <c r="C168" s="10"/>
      <c r="I168" s="12"/>
      <c r="J168" s="10"/>
      <c r="K168" s="10"/>
      <c r="L168" s="12"/>
    </row>
    <row r="169" spans="2:12" ht="12.75">
      <c r="B169" s="10"/>
      <c r="C169" s="10"/>
      <c r="I169" s="12"/>
      <c r="J169" s="10"/>
      <c r="K169" s="10"/>
      <c r="L169" s="12"/>
    </row>
    <row r="170" spans="2:12" ht="12.75">
      <c r="B170" s="10"/>
      <c r="C170" s="10"/>
      <c r="I170" s="12"/>
      <c r="J170" s="10"/>
      <c r="K170" s="10"/>
      <c r="L170" s="12"/>
    </row>
    <row r="171" spans="2:12" ht="12.75">
      <c r="B171" s="10"/>
      <c r="C171" s="10"/>
      <c r="I171" s="12"/>
      <c r="J171" s="10"/>
      <c r="K171" s="10"/>
      <c r="L171" s="12"/>
    </row>
    <row r="172" spans="2:12" ht="12.75">
      <c r="B172" s="10"/>
      <c r="C172" s="10"/>
      <c r="I172" s="12"/>
      <c r="J172" s="10"/>
      <c r="K172" s="10"/>
      <c r="L172" s="12"/>
    </row>
    <row r="173" spans="2:12" ht="12.75">
      <c r="B173" s="10"/>
      <c r="C173" s="10"/>
      <c r="I173" s="12"/>
      <c r="J173" s="10"/>
      <c r="K173" s="10"/>
      <c r="L173" s="12"/>
    </row>
    <row r="174" spans="2:12" ht="12.75">
      <c r="B174" s="10"/>
      <c r="C174" s="10"/>
      <c r="I174" s="12"/>
      <c r="J174" s="10"/>
      <c r="K174" s="10"/>
      <c r="L174" s="12"/>
    </row>
    <row r="175" spans="2:12" ht="12.75">
      <c r="B175" s="10"/>
      <c r="C175" s="10"/>
      <c r="I175" s="12"/>
      <c r="J175" s="10"/>
      <c r="K175" s="10"/>
      <c r="L175" s="12"/>
    </row>
    <row r="176" spans="2:12" ht="12.75">
      <c r="B176" s="10"/>
      <c r="C176" s="10"/>
      <c r="I176" s="12"/>
      <c r="J176" s="10"/>
      <c r="K176" s="10"/>
      <c r="L176" s="1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Fauna</dc:creator>
  <cp:keywords/>
  <dc:description/>
  <cp:lastModifiedBy>bosco1</cp:lastModifiedBy>
  <cp:lastPrinted>2019-12-09T11:11:19Z</cp:lastPrinted>
  <dcterms:created xsi:type="dcterms:W3CDTF">2020-01-13T09:48:37Z</dcterms:created>
  <dcterms:modified xsi:type="dcterms:W3CDTF">2023-02-16T09:22:49Z</dcterms:modified>
  <cp:category/>
  <cp:version/>
  <cp:contentType/>
  <cp:contentStatus/>
</cp:coreProperties>
</file>